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<sst xmlns="http://schemas.openxmlformats.org/spreadsheetml/2006/main" count="38" uniqueCount="38">
  <si>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</si>
  <si>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NIN011</t>
  </si>
  <si>
    <t xml:space="preserve">m²</t>
  </si>
  <si>
    <t xml:space="preserve">Impermeabilização de coberturas inclinadas, com lâminas de poliolefinas.</t>
  </si>
  <si>
    <r>
      <rPr>
        <sz val="8.25"/>
        <color rgb="FF000000"/>
        <rFont val="Arial"/>
        <family val="2"/>
      </rPr>
      <t xml:space="preserve">Impermeabilização de coberturas inclinadas, com lâmina impermeabilizante flexível e transpirável, Ondutiss Air 110 "ONDULINE", de 20 mm de espessura e 110 g/m², tipo monocamada, totalmente colada ao suporte com cimento cola melhorado, C2 E, com tempo de colocação ampliado.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</si>
  <si>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</si>
  <si>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</si>
  <si>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</si>
  <si>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</si>
  <si>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</si>
  <si>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</si>
  <si>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mt09mcr250a</t>
  </si>
  <si>
    <t xml:space="preserve">kg</t>
  </si>
  <si>
    <t xml:space="preserve">Cimento cola melhorado, C2 E, com tempo de colocação ampliado, segundo NP EN 12004, para a fixação de geomembranas, composto por cimentos especiais, inertes seleccionados e resinas sintéticas.</t>
  </si>
  <si>
    <t xml:space="preserve">mt15reo010a</t>
  </si>
  <si>
    <t xml:space="preserve">m²</t>
  </si>
  <si>
    <t xml:space="preserve">Lâmina impermeabilizante flexível e transpirável, Ondutiss Air 110 "ONDULINE", de 20 mm de espessura e 110 g/m², segundo EN 13984.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</si>
  <si>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</si>
  <si>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</si>
  <si>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</si>
  <si>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</si>
  <si>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</si>
  <si>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</si>
  <si>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</si>
  <si>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</si>
  <si>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Custo de manutenção decenal: 0,60€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</si>
  <si>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</si>
  <si>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</si>
  <si>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</si>
  <si>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</si>
  <si>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</si>
  <si>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</si>
  <si>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— Requisitos, avaliação da conformidade,  classificação e designação</t>
  </si>
  <si>
    <t xml:space="preserve">EN 13984:2013</t>
  </si>
  <si>
    <t xml:space="preserve">Membranas de impermeabilização f lexíveis — Barreiras anti-vapor de plástico e de borracha — Definições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</si>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</sst>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10" customWidth="1"/>
    <col min="3" max="3" width="1.19" customWidth="1"/>
    <col min="4" max="4" width="2.38" customWidth="1"/>
    <col min="5" max="5" width="73.78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2</v>
      </c>
      <c r="H9" s="11"/>
      <c r="I9" s="13">
        <v>0.7</v>
      </c>
      <c r="J9" s="13">
        <f ca="1">ROUND(INDIRECT(ADDRESS(ROW()+(0), COLUMN()+(-3), 1))*INDIRECT(ADDRESS(ROW()+(0), COLUMN()+(-1), 1)), 2)</f>
        <v>1.4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1.1</v>
      </c>
      <c r="H10" s="16"/>
      <c r="I10" s="17">
        <v>0.72</v>
      </c>
      <c r="J10" s="17">
        <f ca="1">ROUND(INDIRECT(ADDRESS(ROW()+(0), COLUMN()+(-3), 1))*INDIRECT(ADDRESS(ROW()+(0), COLUMN()+(-1), 1)), 2)</f>
        <v>0.79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0.333</v>
      </c>
      <c r="H11" s="16"/>
      <c r="I11" s="17">
        <v>18.85</v>
      </c>
      <c r="J11" s="17">
        <f ca="1">ROUND(INDIRECT(ADDRESS(ROW()+(0), COLUMN()+(-3), 1))*INDIRECT(ADDRESS(ROW()+(0), COLUMN()+(-1), 1)), 2)</f>
        <v>6.28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0.333</v>
      </c>
      <c r="H12" s="20"/>
      <c r="I12" s="21">
        <v>18.4</v>
      </c>
      <c r="J12" s="21">
        <f ca="1">ROUND(INDIRECT(ADDRESS(ROW()+(0), COLUMN()+(-3), 1))*INDIRECT(ADDRESS(ROW()+(0), COLUMN()+(-1), 1)), 2)</f>
        <v>6.13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14.6</v>
      </c>
      <c r="J13" s="24">
        <f ca="1">ROUND(INDIRECT(ADDRESS(ROW()+(0), COLUMN()+(-3), 1))*INDIRECT(ADDRESS(ROW()+(0), COLUMN()+(-1), 1))/100, 2)</f>
        <v>0.29</v>
      </c>
      <c r="K13" s="24"/>
    </row>
    <row r="14" spans="1:11" ht="13.50" thickBot="1" customHeight="1">
      <c r="A14" s="25" t="s">
        <v>25</v>
      </c>
      <c r="B14" s="25"/>
      <c r="C14" s="26"/>
      <c r="D14" s="26"/>
      <c r="E14" s="26"/>
      <c r="F14" s="26"/>
      <c r="G14" s="27"/>
      <c r="H14" s="27"/>
      <c r="I14" s="25" t="s">
        <v>26</v>
      </c>
      <c r="J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14.89</v>
      </c>
      <c r="K14" s="28"/>
    </row>
    <row r="17" spans="1:11" ht="13.50" thickBot="1" customHeight="1">
      <c r="A17" s="29" t="s">
        <v>27</v>
      </c>
      <c r="B17" s="29"/>
      <c r="C17" s="29"/>
      <c r="D17" s="29"/>
      <c r="E17" s="29"/>
      <c r="F17" s="29" t="s">
        <v>28</v>
      </c>
      <c r="G17" s="29"/>
      <c r="H17" s="29" t="s">
        <v>29</v>
      </c>
      <c r="I17" s="29"/>
      <c r="J17" s="29"/>
      <c r="K17" s="29" t="s">
        <v>30</v>
      </c>
    </row>
    <row r="18" spans="1:11" ht="13.50" thickBot="1" customHeight="1">
      <c r="A18" s="30" t="s">
        <v>31</v>
      </c>
      <c r="B18" s="30"/>
      <c r="C18" s="30"/>
      <c r="D18" s="30"/>
      <c r="E18" s="30"/>
      <c r="F18" s="31">
        <v>142013</v>
      </c>
      <c r="G18" s="31"/>
      <c r="H18" s="31">
        <v>172013</v>
      </c>
      <c r="I18" s="31"/>
      <c r="J18" s="31"/>
      <c r="K18" s="31">
        <v>3</v>
      </c>
    </row>
    <row r="19" spans="1:11" ht="13.50" thickBot="1" customHeight="1">
      <c r="A19" s="32" t="s">
        <v>32</v>
      </c>
      <c r="B19" s="32"/>
      <c r="C19" s="32"/>
      <c r="D19" s="32"/>
      <c r="E19" s="32"/>
      <c r="F19" s="33"/>
      <c r="G19" s="33"/>
      <c r="H19" s="33"/>
      <c r="I19" s="33"/>
      <c r="J19" s="33"/>
      <c r="K19" s="33"/>
    </row>
    <row r="20" spans="1:11" ht="13.50" thickBot="1" customHeight="1">
      <c r="A20" s="30" t="s">
        <v>33</v>
      </c>
      <c r="B20" s="30"/>
      <c r="C20" s="30"/>
      <c r="D20" s="30"/>
      <c r="E20" s="30"/>
      <c r="F20" s="31">
        <v>1.11201e+006</v>
      </c>
      <c r="G20" s="31"/>
      <c r="H20" s="31">
        <v>1.11201e+006</v>
      </c>
      <c r="I20" s="31"/>
      <c r="J20" s="31"/>
      <c r="K20" s="31"/>
    </row>
    <row r="21" spans="1:11" ht="24.00" thickBot="1" customHeight="1">
      <c r="A21" s="32" t="s">
        <v>34</v>
      </c>
      <c r="B21" s="32"/>
      <c r="C21" s="32"/>
      <c r="D21" s="32"/>
      <c r="E21" s="32"/>
      <c r="F21" s="33"/>
      <c r="G21" s="33"/>
      <c r="H21" s="33"/>
      <c r="I21" s="33"/>
      <c r="J21" s="33"/>
      <c r="K21" s="33"/>
    </row>
    <row r="24" spans="1:1" ht="33.75" thickBot="1" customHeight="1">
      <c r="A24" s="1" t="s">
        <v>35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" ht="33.75" thickBot="1" customHeight="1">
      <c r="A25" s="1" t="s">
        <v>36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" ht="33.75" thickBot="1" customHeight="1">
      <c r="A26" s="1" t="s">
        <v>37</v>
      </c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mergeCells count="5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0:E20"/>
    <mergeCell ref="F20:G21"/>
    <mergeCell ref="H20:J21"/>
    <mergeCell ref="K20:K21"/>
    <mergeCell ref="A21:E21"/>
    <mergeCell ref="A24:K24"/>
    <mergeCell ref="A25:K25"/>
    <mergeCell ref="A26:K26"/>
  </mergeCells>
  <pageMargins left="0.147638" right="0.147638" top="0.206693" bottom="0.206693" header="0.0" footer="0.0"/>
  <pageSetup paperSize="9" orientation="portrait"/>
  <rowBreaks count="0" manualBreakCount="0">
    </rowBreaks>
</worksheet>
</file>