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<sst xmlns="http://schemas.openxmlformats.org/spreadsheetml/2006/main" count="27" uniqueCount="27">
  <si>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</si>
  <si>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NAO200</t>
  </si>
  <si>
    <t xml:space="preserve">m²</t>
  </si>
  <si>
    <t xml:space="preserve">Isolamento térmico em revestimento interior directo de placas. Sistema Ondutherm Wall "ONDULINE".</t>
  </si>
  <si>
    <r>
      <rPr>
        <sz val="8.25"/>
        <color rgb="FF000000"/>
        <rFont val="Arial"/>
        <family val="2"/>
      </rPr>
      <t xml:space="preserve">Isolamento térmico em revestimento interior directo de placas, formado por painel rígido de poliestireno extrudido Ondutherm Wall XPS "ONDULINE", de superfície lisa e bordo lateral com encaixe macho-fêmea, com núcleo de painel OSB de partículas longas e orientadas de madeira, de 9 mm de espessura, de 70 mm de espessura total, resistência térmica 1,82 m²°C/W, condutibilidade térmica 0,038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</si>
  <si>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</si>
  <si>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</si>
  <si>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</si>
  <si>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</si>
  <si>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</si>
  <si>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</si>
  <si>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mt16pxo010a</t>
  </si>
  <si>
    <t xml:space="preserve">m²</t>
  </si>
  <si>
    <t xml:space="preserve">Painel rígido de poliestireno extrudido Ondutherm Wall XPS "ONDULINE", segundo EN 13164, de superfície lisa e bordo lateral com encaixe macho-fêmea, com núcleo de painel OSB de partículas longas e orientadas de madeira, de 9 mm de espessura, de 70 mm de espessura total, resistência térmica 1,82 m²°C/W, condutibilidade térmica 0,038 W/(m°C), Euroclasse E de reacção ao fogo segundo NP EN 13501-1.</t>
  </si>
  <si>
    <t xml:space="preserve">mt16aaa020ic</t>
  </si>
  <si>
    <t xml:space="preserve">Ud</t>
  </si>
  <si>
    <t xml:space="preserve">Fixação mecânica para painéis isolantes de poliestireno extrudido,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</si>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</sst>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33.5</v>
      </c>
      <c r="H9" s="13">
        <f ca="1">ROUND(INDIRECT(ADDRESS(ROW()+(0), COLUMN()+(-2), 1))*INDIRECT(ADDRESS(ROW()+(0), COLUMN()+(-1), 1)), 2)</f>
        <v>35.18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0.12</v>
      </c>
      <c r="H10" s="17">
        <f ca="1">ROUND(INDIRECT(ADDRESS(ROW()+(0), COLUMN()+(-2), 1))*INDIRECT(ADDRESS(ROW()+(0), COLUMN()+(-1), 1)), 2)</f>
        <v>0.12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0.131</v>
      </c>
      <c r="G11" s="17">
        <v>23.31</v>
      </c>
      <c r="H11" s="17">
        <f ca="1">ROUND(INDIRECT(ADDRESS(ROW()+(0), COLUMN()+(-2), 1))*INDIRECT(ADDRESS(ROW()+(0), COLUMN()+(-1), 1)), 2)</f>
        <v>3.05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0.131</v>
      </c>
      <c r="G12" s="21">
        <v>22.13</v>
      </c>
      <c r="H12" s="21">
        <f ca="1">ROUND(INDIRECT(ADDRESS(ROW()+(0), COLUMN()+(-2), 1))*INDIRECT(ADDRESS(ROW()+(0), COLUMN()+(-1), 1)), 2)</f>
        <v>2.9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41.25</v>
      </c>
      <c r="H13" s="24">
        <f ca="1">ROUND(INDIRECT(ADDRESS(ROW()+(0), COLUMN()+(-2), 1))*INDIRECT(ADDRESS(ROW()+(0), COLUMN()+(-1), 1))/100, 2)</f>
        <v>0.83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