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<sst xmlns="http://schemas.openxmlformats.org/spreadsheetml/2006/main" count="37" uniqueCount="37">
  <si>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</si>
  <si>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QUH015</t>
  </si>
  <si>
    <t xml:space="preserve">m²</t>
  </si>
  <si>
    <t xml:space="preserve">Placas onduladas asfálticas, para montagem de revestimento de telhas de betão.</t>
  </si>
  <si>
    <r>
      <rPr>
        <sz val="8.25"/>
        <color rgb="FF000000"/>
        <rFont val="Arial"/>
        <family val="2"/>
      </rPr>
      <t xml:space="preserve">Placas subtelha, asfálticas DRS (dupla camada protectora de resina e sobreposição de segurança), BT-50 "ONDULINE", armadas com fibras minerais e vegetais mais resina, de 2000 mm de comprimento, 1000 mm de largura e 2,4 mm de espessura, colocadas com uma sobreposição da placa superior de 100 mm e fixadas mecanicamente ao suporte, para montagem de revestimento de telha de betão de perfil árabe, em cobertura inclinada, com uma pendente maior que 25%. Inclusive acessórios de fixação das placas. O preço não inclui o revestimento de cobertura de telhas.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</si>
  <si>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</si>
  <si>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</si>
  <si>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</si>
  <si>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</si>
  <si>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</si>
  <si>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</si>
  <si>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mt13bto010mc</t>
  </si>
  <si>
    <t xml:space="preserve">m²</t>
  </si>
  <si>
    <t xml:space="preserve">Placa subtelha, asfáltica DRS (dupla camada protectora de resina e sobreposição de segurança), BT-50 "ONDULINE", armada com fibras minerais e vegetais mais resina, de 2000 mm de comprimento, 1000 mm de largura e 2,4 mm de espessura, segundo NP EN 534.</t>
  </si>
  <si>
    <t xml:space="preserve">mt13lpo034c</t>
  </si>
  <si>
    <t xml:space="preserve">Ud</t>
  </si>
  <si>
    <t xml:space="preserve">Prego, Espiral "ONDULINE",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</si>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</sst>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2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8.76</v>
      </c>
      <c r="J9" s="13">
        <f ca="1">ROUND(INDIRECT(ADDRESS(ROW()+(0), COLUMN()+(-3), 1))*INDIRECT(ADDRESS(ROW()+(0), COLUMN()+(-1), 1)), 2)</f>
        <v>9.2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0.09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25.32</v>
      </c>
      <c r="J11" s="17">
        <f ca="1">ROUND(INDIRECT(ADDRESS(ROW()+(0), COLUMN()+(-3), 1))*INDIRECT(ADDRESS(ROW()+(0), COLUMN()+(-1), 1)), 2)</f>
        <v>3.42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0.068</v>
      </c>
      <c r="H12" s="20"/>
      <c r="I12" s="21">
        <v>24.04</v>
      </c>
      <c r="J12" s="21">
        <f ca="1">ROUND(INDIRECT(ADDRESS(ROW()+(0), COLUMN()+(-3), 1))*INDIRECT(ADDRESS(ROW()+(0), COLUMN()+(-1), 1)), 2)</f>
        <v>1.63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14.52</v>
      </c>
      <c r="J13" s="24">
        <f ca="1">ROUND(INDIRECT(ADDRESS(ROW()+(0), COLUMN()+(-3), 1))*INDIRECT(ADDRESS(ROW()+(0), COLUMN()+(-1), 1))/100, 2)</f>
        <v>0.29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14.81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112011</v>
      </c>
      <c r="G18" s="31"/>
      <c r="H18" s="31">
        <v>112011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