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<sst xmlns="http://schemas.openxmlformats.org/spreadsheetml/2006/main" count="45" uniqueCount="45">
  <si>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</si>
  <si>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</si>
  <si>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</si>
  <si>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</si>
  <si>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asfálticas 10 ondas de perfil ondulado e cor preto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</si>
  <si>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</si>
  <si>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</si>
  <si>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</si>
  <si>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</si>
  <si>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</si>
  <si>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</si>
  <si>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mt13lpo010ca</t>
  </si>
  <si>
    <t xml:space="preserve">m²</t>
  </si>
  <si>
    <t xml:space="preserve">Placa asfáltica 10 ondas de perfil ondulado e cor preto, à base de fibras minerais e vegetais saturadas com uma emulsão betuminosa a altas temperaturas, segundo NP EN 534.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</si>
  <si>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</si>
  <si>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</si>
  <si>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</si>
  <si>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</si>
  <si>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</si>
  <si>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</si>
  <si>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</si>
  <si>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</si>
  <si>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</si>
  <si>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</si>
  <si>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</si>
  <si>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</si>
  <si>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</si>
  <si>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</si>
  <si>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</si>
  <si>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</si>
  <si>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</si>
  <si>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</si>
  <si>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</si>
  <si>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</si>
  <si>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3,70€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</si>
  <si>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</si>
  <si>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</si>
  <si>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</si>
  <si>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</si>
  <si>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</si>
  <si>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534:2006+A1:2010</t>
  </si>
  <si>
    <t xml:space="preserve">Placas onduladas betuminosas – Especificações do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</si>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</sst>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1.200000</v>
      </c>
      <c r="H8" s="16">
        <v>4.560000</v>
      </c>
      <c r="I8" s="16"/>
      <c r="J8" s="16">
        <f ca="1">ROUND(INDIRECT(ADDRESS(ROW()+(0), COLUMN()+(-3), 1))*INDIRECT(ADDRESS(ROW()+(0), COLUMN()+(-2), 1)), 2)</f>
        <v>5.470000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0.100000</v>
      </c>
      <c r="H9" s="20">
        <v>6.270000</v>
      </c>
      <c r="I9" s="20"/>
      <c r="J9" s="20">
        <f ca="1">ROUND(INDIRECT(ADDRESS(ROW()+(0), COLUMN()+(-3), 1))*INDIRECT(ADDRESS(ROW()+(0), COLUMN()+(-2), 1)), 2)</f>
        <v>0.630000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20">
        <v>5.250000</v>
      </c>
      <c r="I10" s="20"/>
      <c r="J10" s="20">
        <f ca="1">ROUND(INDIRECT(ADDRESS(ROW()+(0), COLUMN()+(-3), 1))*INDIRECT(ADDRESS(ROW()+(0), COLUMN()+(-2),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81.040000</v>
      </c>
      <c r="I11" s="20"/>
      <c r="J11" s="20">
        <f ca="1">ROUND(INDIRECT(ADDRESS(ROW()+(0), COLUMN()+(-3), 1))*INDIRECT(ADDRESS(ROW()+(0), COLUMN()+(-2), 1)), 2)</f>
        <v>1.620000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2.000000</v>
      </c>
      <c r="H12" s="20">
        <v>0.450000</v>
      </c>
      <c r="I12" s="20"/>
      <c r="J12" s="20">
        <f ca="1">ROUND(INDIRECT(ADDRESS(ROW()+(0), COLUMN()+(-3), 1))*INDIRECT(ADDRESS(ROW()+(0), COLUMN()+(-2), 1)), 2)</f>
        <v>0.900000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0.099000</v>
      </c>
      <c r="H13" s="20">
        <v>17.410000</v>
      </c>
      <c r="I13" s="20"/>
      <c r="J13" s="20">
        <f ca="1">ROUND(INDIRECT(ADDRESS(ROW()+(0), COLUMN()+(-3), 1))*INDIRECT(ADDRESS(ROW()+(0), COLUMN()+(-2), 1)), 2)</f>
        <v>1.720000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0.099000</v>
      </c>
      <c r="H14" s="24">
        <v>16.450000</v>
      </c>
      <c r="I14" s="24"/>
      <c r="J14" s="24">
        <f ca="1">ROUND(INDIRECT(ADDRESS(ROW()+(0), COLUMN()+(-3), 1))*INDIRECT(ADDRESS(ROW()+(0), COLUMN()+(-2), 1)), 2)</f>
        <v>1.630000</v>
      </c>
      <c r="K14" s="24"/>
    </row>
    <row r="15" spans="1:11" ht="12.00" thickBot="1" customHeight="1">
      <c r="A15" s="22"/>
      <c r="B15" s="22"/>
      <c r="C15" s="25" t="s">
        <v>32</v>
      </c>
      <c r="D15" s="25"/>
      <c r="E15" s="26" t="s">
        <v>33</v>
      </c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12.500000</v>
      </c>
      <c r="I15" s="28"/>
      <c r="J15" s="28">
        <f ca="1">ROUND(INDIRECT(ADDRESS(ROW()+(0), COLUMN()+(-3), 1))*INDIRECT(ADDRESS(ROW()+(0), COLUMN()+(-2), 1))/100, 2)</f>
        <v>0.250000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12.750000</v>
      </c>
      <c r="K16" s="30"/>
    </row>
    <row r="19" spans="1:11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</row>
    <row r="20" spans="1:11" ht="12.00" thickBot="1" customHeight="1">
      <c r="A20" s="32" t="s">
        <v>40</v>
      </c>
      <c r="B20" s="32"/>
      <c r="C20" s="32"/>
      <c r="D20" s="32"/>
      <c r="E20" s="32"/>
      <c r="F20" s="33">
        <v>112011.000000</v>
      </c>
      <c r="G20" s="33"/>
      <c r="H20" s="33"/>
      <c r="I20" s="33">
        <v>112011.000000</v>
      </c>
      <c r="J20" s="33"/>
      <c r="K20" s="33"/>
    </row>
    <row r="21" spans="1:11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