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<sst xmlns="http://schemas.openxmlformats.org/spreadsheetml/2006/main" count="45" uniqueCount="45">
  <si>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</si>
  <si>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</si>
  <si>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</si>
  <si>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</si>
  <si>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placas asfálticas Onducober 95 (10 ondas) "ONDULINE", de perfil ondulado e cor preto, fixadas mecanicamente,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</si>
  <si>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</si>
  <si>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</si>
  <si>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</si>
  <si>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</si>
  <si>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</si>
  <si>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</si>
  <si>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mt13lpo010m</t>
  </si>
  <si>
    <t xml:space="preserve">m²</t>
  </si>
  <si>
    <t xml:space="preserve">Placa asfáltica Onducober 95 (10 ondas) "ONDULINE", de perfil ondulado e cor preto, à base de fibras minerais e vegetais saturadas com uma emulsão betuminosa a altas temperaturas, segundo NP EN 534.</t>
  </si>
  <si>
    <t xml:space="preserve">mt13lpo040g</t>
  </si>
  <si>
    <t xml:space="preserve">m</t>
  </si>
  <si>
    <t xml:space="preserve">Peça de cumeeira, Onducober "ONDULINE", cor preto, para coberturas de placas.</t>
  </si>
  <si>
    <t xml:space="preserve">mt13lpo020b</t>
  </si>
  <si>
    <t xml:space="preserve">m</t>
  </si>
  <si>
    <t xml:space="preserve">Peça de remate perimetral Onducober "ONDULINE", para coberturas de placas.</t>
  </si>
  <si>
    <t xml:space="preserve">mt13lpo070b</t>
  </si>
  <si>
    <t xml:space="preserve">Ud</t>
  </si>
  <si>
    <t xml:space="preserve">Arejador "ONDULINE",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</si>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</sst>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57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1.200000</v>
      </c>
      <c r="H9" s="11"/>
      <c r="I9" s="13">
        <v>8.750000</v>
      </c>
      <c r="J9" s="13">
        <f ca="1">ROUND(INDIRECT(ADDRESS(ROW()+(0), COLUMN()+(-3), 1))*INDIRECT(ADDRESS(ROW()+(0), COLUMN()+(-1), 1)), 2)</f>
        <v>10.500000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6.460000</v>
      </c>
      <c r="J10" s="17">
        <f ca="1">ROUND(INDIRECT(ADDRESS(ROW()+(0), COLUMN()+(-3), 1))*INDIRECT(ADDRESS(ROW()+(0), COLUMN()+(-1), 1)), 2)</f>
        <v>0.650000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0.100000</v>
      </c>
      <c r="H11" s="16"/>
      <c r="I11" s="17">
        <v>5.310000</v>
      </c>
      <c r="J11" s="17">
        <f ca="1">ROUND(INDIRECT(ADDRESS(ROW()+(0), COLUMN()+(-3), 1))*INDIRECT(ADDRESS(ROW()+(0), COLUMN()+(-1), 1)), 2)</f>
        <v>0.530000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0.020000</v>
      </c>
      <c r="H12" s="16"/>
      <c r="I12" s="17">
        <v>83.550000</v>
      </c>
      <c r="J12" s="17">
        <f ca="1">ROUND(INDIRECT(ADDRESS(ROW()+(0), COLUMN()+(-3), 1))*INDIRECT(ADDRESS(ROW()+(0), COLUMN()+(-1), 1)), 2)</f>
        <v>1.670000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2.000000</v>
      </c>
      <c r="H13" s="16"/>
      <c r="I13" s="17">
        <v>0.450000</v>
      </c>
      <c r="J13" s="17">
        <f ca="1">ROUND(INDIRECT(ADDRESS(ROW()+(0), COLUMN()+(-3), 1))*INDIRECT(ADDRESS(ROW()+(0), COLUMN()+(-1), 1)), 2)</f>
        <v>0.900000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0.099000</v>
      </c>
      <c r="H14" s="16"/>
      <c r="I14" s="17">
        <v>17.770000</v>
      </c>
      <c r="J14" s="17">
        <f ca="1">ROUND(INDIRECT(ADDRESS(ROW()+(0), COLUMN()+(-3), 1))*INDIRECT(ADDRESS(ROW()+(0), COLUMN()+(-1), 1)), 2)</f>
        <v>1.760000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0.099000</v>
      </c>
      <c r="H15" s="20"/>
      <c r="I15" s="21">
        <v>16.810000</v>
      </c>
      <c r="J15" s="21">
        <f ca="1">ROUND(INDIRECT(ADDRESS(ROW()+(0), COLUMN()+(-3), 1))*INDIRECT(ADDRESS(ROW()+(0), COLUMN()+(-1), 1)), 2)</f>
        <v>1.660000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17.670000</v>
      </c>
      <c r="J16" s="24">
        <f ca="1">ROUND(INDIRECT(ADDRESS(ROW()+(0), COLUMN()+(-3), 1))*INDIRECT(ADDRESS(ROW()+(0), COLUMN()+(-1), 1))/100, 2)</f>
        <v>0.350000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18.020000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112011.000000</v>
      </c>
      <c r="G21" s="31"/>
      <c r="H21" s="31">
        <v>112011.000000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