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<sst xmlns="http://schemas.openxmlformats.org/spreadsheetml/2006/main" count="33" uniqueCount="33">
  <si>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</si>
  <si>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NAN010</t>
  </si>
  <si>
    <t xml:space="preserve">m²</t>
  </si>
  <si>
    <t xml:space="preserve">Isolamento térmico pelo exterior de coberturas inclinadas de estrutura de madeira.</t>
  </si>
  <si>
    <r>
      <rPr>
        <sz val="8.25"/>
        <color rgb="FF000000"/>
        <rFont val="Arial"/>
        <family val="2"/>
      </rPr>
      <t xml:space="preserve">Isolamento térmico pelo exterior de coberturas inclinadas de estrutura de madeira, com painel sandwich com ligação macho-fêmea, Ondutherm H10+A30+FAN13 "ONDULINE", composto de: face superior de painel de aglomerado hidrófugo de 10 mm de espessura, núcleo isolante de espuma de poliestireno extrudido de 30 mm de espessura e face inferior de friso de abeto natural de 13 mm de espessura, colocado topo a topo e fixado mecanicamente sobre travejamento estrutural. Inclusive tira-fundos "ONDULINE", para fixação sobre suporte de madeira; massa de poliuretano, Onduflex 300 (300 cm³) "ONDULINE", para vedação de juntas entre painéis; tela autocolante auto-protegida Ondufilm "ONDULINE",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</si>
  <si>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</si>
  <si>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</si>
  <si>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</si>
  <si>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</si>
  <si>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</si>
  <si>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</si>
  <si>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mt13pso010daa</t>
  </si>
  <si>
    <t xml:space="preserve">m²</t>
  </si>
  <si>
    <t xml:space="preserve">Painel sandwich com ligação macho-fêmea, Ondutherm H10+A30+FAN13 "ONDULINE", composto de: face superior de painel de aglomerado hidrófugo de 10 mm de espessura, núcleo isolante de espuma de poliestireno extrudido de 30 mm de espessura e face inferior de friso de abeto natural de 13 mm de espessura.</t>
  </si>
  <si>
    <t xml:space="preserve">mt13lpo037a</t>
  </si>
  <si>
    <t xml:space="preserve">Ud</t>
  </si>
  <si>
    <t xml:space="preserve">Tira-fundo "ONDULINE", de 120 mm de comprimento, para fixação sobre suporte de madeira.</t>
  </si>
  <si>
    <t xml:space="preserve">mt13bto020b</t>
  </si>
  <si>
    <t xml:space="preserve">m</t>
  </si>
  <si>
    <t xml:space="preserve">Tela autocolante auto-protegida Ondufilm "ONDULINE", para a vedação de juntas.</t>
  </si>
  <si>
    <t xml:space="preserve">mq06hor010</t>
  </si>
  <si>
    <t xml:space="preserve">h</t>
  </si>
  <si>
    <t xml:space="preserve">Betoneira.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</si>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</sst>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1.050000</v>
      </c>
      <c r="F9" s="13">
        <v>32.510000</v>
      </c>
      <c r="G9" s="13">
        <f ca="1">ROUND(INDIRECT(ADDRESS(ROW()+(0), COLUMN()+(-2), 1))*INDIRECT(ADDRESS(ROW()+(0), COLUMN()+(-1), 1)), 2)</f>
        <v>34.140000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5.000000</v>
      </c>
      <c r="F10" s="17">
        <v>0.120000</v>
      </c>
      <c r="G10" s="17">
        <f ca="1">ROUND(INDIRECT(ADDRESS(ROW()+(0), COLUMN()+(-2), 1))*INDIRECT(ADDRESS(ROW()+(0), COLUMN()+(-1), 1)), 2)</f>
        <v>0.600000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1.000000</v>
      </c>
      <c r="F11" s="17">
        <v>3.420000</v>
      </c>
      <c r="G11" s="17">
        <f ca="1">ROUND(INDIRECT(ADDRESS(ROW()+(0), COLUMN()+(-2), 1))*INDIRECT(ADDRESS(ROW()+(0), COLUMN()+(-1), 1)), 2)</f>
        <v>3.420000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0.012000</v>
      </c>
      <c r="F12" s="17">
        <v>1.680000</v>
      </c>
      <c r="G12" s="17">
        <f ca="1">ROUND(INDIRECT(ADDRESS(ROW()+(0), COLUMN()+(-2), 1))*INDIRECT(ADDRESS(ROW()+(0), COLUMN()+(-1), 1)), 2)</f>
        <v>0.020000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0.220000</v>
      </c>
      <c r="F13" s="17">
        <v>19.030000</v>
      </c>
      <c r="G13" s="17">
        <f ca="1">ROUND(INDIRECT(ADDRESS(ROW()+(0), COLUMN()+(-2), 1))*INDIRECT(ADDRESS(ROW()+(0), COLUMN()+(-1), 1)), 2)</f>
        <v>4.190000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0.220000</v>
      </c>
      <c r="F14" s="21">
        <v>17.970000</v>
      </c>
      <c r="G14" s="21">
        <f ca="1">ROUND(INDIRECT(ADDRESS(ROW()+(0), COLUMN()+(-2), 1))*INDIRECT(ADDRESS(ROW()+(0), COLUMN()+(-1), 1)), 2)</f>
        <v>3.950000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46.320000</v>
      </c>
      <c r="G15" s="24">
        <f ca="1">ROUND(INDIRECT(ADDRESS(ROW()+(0), COLUMN()+(-2), 1))*INDIRECT(ADDRESS(ROW()+(0), COLUMN()+(-1), 1))/100, 2)</f>
        <v>0.930000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47.250000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