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<sst xmlns="http://schemas.openxmlformats.org/spreadsheetml/2006/main" count="27" uniqueCount="27">
  <si>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</si>
  <si>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EML035</t>
  </si>
  <si>
    <t xml:space="preserve">m²</t>
  </si>
  <si>
    <t xml:space="preserve">Laje sanitária ventilada, de estrutura leve de madeira.</t>
  </si>
  <si>
    <r>
      <rPr>
        <sz val="8.25"/>
        <color rgb="FF000000"/>
        <rFont val="Arial"/>
        <family val="2"/>
      </rPr>
      <t xml:space="preserve">Laje sanitária ventilada de estrutura leve de madeira, formada por viguetas e travamentos de madeira serrada de pinho silvestre (Pinus sylvestris) procedente do Norte e Nordeste da Europa,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polido; cortados e numerados em fábrica, montados em obra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</si>
  <si>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</si>
  <si>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</si>
  <si>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</si>
  <si>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</si>
  <si>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</si>
  <si>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</si>
  <si>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mt07mee609Faa</t>
  </si>
  <si>
    <t xml:space="preserve">m³</t>
  </si>
  <si>
    <t xml:space="preserve">Conjunto de elementos estruturais para laje de estrutura leve de madeira, composto por viguetas e travamentos de madeira serrada de pinho silvestre (Pinus sylvestris) procedente do Norte e Nordeste da Europa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polido, cortados e numerados em fábrica, para montagem em obra.</t>
  </si>
  <si>
    <t xml:space="preserve">mt07emr111l</t>
  </si>
  <si>
    <t xml:space="preserve">Ud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</si>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</sst>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80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0.019</v>
      </c>
      <c r="F9" s="13">
        <v>1200</v>
      </c>
      <c r="G9" s="13">
        <f ca="1">ROUND(INDIRECT(ADDRESS(ROW()+(0), COLUMN()+(-2), 1))*INDIRECT(ADDRESS(ROW()+(0), COLUMN()+(-1), 1)), 2)</f>
        <v>22.8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0.23</v>
      </c>
      <c r="G10" s="17">
        <f ca="1">ROUND(INDIRECT(ADDRESS(ROW()+(0), COLUMN()+(-2), 1))*INDIRECT(ADDRESS(ROW()+(0), COLUMN()+(-1), 1)), 2)</f>
        <v>0.92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0.183</v>
      </c>
      <c r="F11" s="17">
        <v>19.66</v>
      </c>
      <c r="G11" s="17">
        <f ca="1">ROUND(INDIRECT(ADDRESS(ROW()+(0), COLUMN()+(-2), 1))*INDIRECT(ADDRESS(ROW()+(0), COLUMN()+(-1), 1)), 2)</f>
        <v>3.6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0.275</v>
      </c>
      <c r="F12" s="21">
        <v>19.18</v>
      </c>
      <c r="G12" s="21">
        <f ca="1">ROUND(INDIRECT(ADDRESS(ROW()+(0), COLUMN()+(-2), 1))*INDIRECT(ADDRESS(ROW()+(0), COLUMN()+(-1), 1)), 2)</f>
        <v>5.27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32.59</v>
      </c>
      <c r="G13" s="24">
        <f ca="1">ROUND(INDIRECT(ADDRESS(ROW()+(0), COLUMN()+(-2), 1))*INDIRECT(ADDRESS(ROW()+(0), COLUMN()+(-1), 1))/100, 2)</f>
        <v>0.65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